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200" windowHeight="6880" activeTab="0" tabRatio="765"/>
  </bookViews>
  <sheets>
    <sheet name="Sheet2" sheetId="1" r:id="rId1"/>
  </sheets>
  <calcPr calcId="191029"/>
</workbook>
</file>

<file path=xl/sharedStrings.xml><?xml version="1.0" encoding="utf-8"?>
<sst xmlns="http://schemas.openxmlformats.org/spreadsheetml/2006/main" uniqueCount="78" count="78">
  <si>
    <t>采购需求</t>
  </si>
  <si>
    <t>序号</t>
  </si>
  <si>
    <t>内容</t>
  </si>
  <si>
    <t>尺寸</t>
  </si>
  <si>
    <t>数量</t>
  </si>
  <si>
    <t>单位</t>
  </si>
  <si>
    <t>预算金额上限</t>
  </si>
  <si>
    <t>易拉宝</t>
  </si>
  <si>
    <t>0.8*1.8m</t>
  </si>
  <si>
    <t>个</t>
  </si>
  <si>
    <t>主背景板</t>
  </si>
  <si>
    <t>3*6m ,桁架（20*20CM）</t>
  </si>
  <si>
    <t>副背景板</t>
  </si>
  <si>
    <t>3*1.5m ,绗架（20*20CM）</t>
  </si>
  <si>
    <t>赛站背景板</t>
  </si>
  <si>
    <t>7*2.8m，桁架（20*20CM）</t>
  </si>
  <si>
    <t>合影背景板</t>
  </si>
  <si>
    <t>8*3.6m，绗架(20*20CM)</t>
  </si>
  <si>
    <t>充气拱门</t>
  </si>
  <si>
    <t>跨度约12m</t>
  </si>
  <si>
    <t>天</t>
  </si>
  <si>
    <t>手举牌</t>
  </si>
  <si>
    <t>40*60cm</t>
  </si>
  <si>
    <t>会场指示牌</t>
  </si>
  <si>
    <t>80X180cm</t>
  </si>
  <si>
    <t>地面指示牌</t>
  </si>
  <si>
    <t>80*80cm</t>
  </si>
  <si>
    <t>道路指示牌</t>
  </si>
  <si>
    <t>门牌</t>
  </si>
  <si>
    <t>30*40cm</t>
  </si>
  <si>
    <t>30X20cm</t>
  </si>
  <si>
    <t>20*10cm</t>
  </si>
  <si>
    <t>张</t>
  </si>
  <si>
    <t>手持牌</t>
  </si>
  <si>
    <t>40*50cm</t>
  </si>
  <si>
    <t>赛道指示牌</t>
  </si>
  <si>
    <t>140*40cm</t>
  </si>
  <si>
    <t>箭头贴</t>
  </si>
  <si>
    <t>1X0.2m</t>
  </si>
  <si>
    <t>条</t>
  </si>
  <si>
    <t>物品贴</t>
  </si>
  <si>
    <t>30*20cm</t>
  </si>
  <si>
    <t>证件牌</t>
  </si>
  <si>
    <t>8.4*12.4cm</t>
  </si>
  <si>
    <t>号码牌贴</t>
  </si>
  <si>
    <t>20*15cm</t>
  </si>
  <si>
    <t>材料袋</t>
  </si>
  <si>
    <t>帆布，33*35cm,带磁扣</t>
  </si>
  <si>
    <t>项</t>
  </si>
  <si>
    <t>横幅</t>
  </si>
  <si>
    <t>10m*0.7m</t>
  </si>
  <si>
    <t>三角彩旗</t>
  </si>
  <si>
    <t>15m</t>
  </si>
  <si>
    <t>选手贴牌</t>
  </si>
  <si>
    <t>直径3.5cm</t>
  </si>
  <si>
    <t>地面指示</t>
  </si>
  <si>
    <t>圆形直径50cm</t>
  </si>
  <si>
    <t>贴标</t>
  </si>
  <si>
    <t>圆形直径5cm</t>
  </si>
  <si>
    <t>工作人员背贴</t>
  </si>
  <si>
    <t>手卡</t>
  </si>
  <si>
    <t>9.6X6.6cm</t>
  </si>
  <si>
    <t>椅子背贴</t>
  </si>
  <si>
    <t>胸贴</t>
  </si>
  <si>
    <t>8*8cm</t>
  </si>
  <si>
    <t>警戒线</t>
  </si>
  <si>
    <t>120m</t>
  </si>
  <si>
    <t>卷</t>
  </si>
  <si>
    <t>地面提示贴</t>
  </si>
  <si>
    <t>名字贴</t>
  </si>
  <si>
    <t>摄影服务</t>
  </si>
  <si>
    <t>固定机位拍摄</t>
  </si>
  <si>
    <t>搭建等</t>
  </si>
  <si>
    <t>小计</t>
  </si>
  <si>
    <t xml:space="preserve">采购需求
</t>
  </si>
  <si>
    <t>预算单价上限</t>
  </si>
  <si>
    <t>圆形直径3.5cm</t>
  </si>
  <si>
    <t>备注：所有物料包含设计、配送、安装。</t>
  </si>
</sst>
</file>

<file path=xl/styles.xml><?xml version="1.0" encoding="utf-8"?>
<styleSheet xmlns="http://schemas.openxmlformats.org/spreadsheetml/2006/main">
  <numFmts count="2">
    <numFmt numFmtId="164" formatCode="[$¥-411]#,##0.00;\-[$¥-411]#,##0.00"/>
    <numFmt numFmtId="0" formatCode="General"/>
  </numFmts>
  <fonts count="9">
    <font>
      <name val="宋体"/>
      <sz val="12"/>
    </font>
    <font>
      <name val="宋体"/>
      <b/>
      <charset val="134"/>
      <sz val="18"/>
    </font>
    <font>
      <name val="微软雅黑"/>
      <b/>
      <charset val="134"/>
      <sz val="11"/>
    </font>
    <font>
      <name val="微软雅黑"/>
      <b/>
      <charset val="134"/>
      <sz val="12"/>
    </font>
    <font>
      <name val="微软雅黑"/>
      <b/>
      <charset val="134"/>
      <sz val="12"/>
    </font>
    <font>
      <name val="微软雅黑"/>
      <charset val="134"/>
      <sz val="11"/>
    </font>
    <font>
      <name val="微软雅黑"/>
      <charset val="134"/>
      <sz val="12"/>
    </font>
    <font>
      <name val="微软雅黑"/>
      <charset val="134"/>
      <sz val="11"/>
    </font>
    <font>
      <name val="宋体"/>
      <charset val="134"/>
      <sz val="1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>
      <alignment vertical="center"/>
    </xf>
    <xf numFmtId="164" fontId="8" fillId="0" borderId="0">
      <alignment vertical="bottom"/>
      <protection locked="0" hidden="0"/>
    </xf>
  </cellStyleXfs>
  <cellXfs count="28">
    <xf numFmtId="164" fontId="0" fillId="0" borderId="0" xfId="0">
      <alignment vertical="center"/>
    </xf>
    <xf numFmtId="164" fontId="1" fillId="0" borderId="0" xfId="1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5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164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164" fontId="5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left" vertical="center" wrapText="1"/>
    </xf>
    <xf numFmtId="164" fontId="7" fillId="0" borderId="1" xfId="1" applyFont="1" applyBorder="1" applyAlignment="1">
      <alignment vertical="center" wrapText="1"/>
    </xf>
    <xf numFmtId="164" fontId="5" fillId="0" borderId="1" xfId="0" applyFont="1" applyBorder="1" applyAlignment="1">
      <alignment horizontal="center" vertical="center"/>
    </xf>
    <xf numFmtId="164" fontId="5" fillId="0" borderId="1" xfId="0" applyFont="1" applyBorder="1" applyAlignment="1">
      <alignment horizontal="left" vertical="center"/>
    </xf>
    <xf numFmtId="164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164" fontId="6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bottom"/>
    </xf>
    <xf numFmtId="164" fontId="6" fillId="0" borderId="1" xfId="0" applyFont="1" applyBorder="1" applyAlignment="1">
      <alignment vertical="bottom"/>
    </xf>
    <xf numFmtId="164" fontId="8" fillId="0" borderId="0" xfId="0" applyAlignment="1">
      <alignment horizontal="left" vertical="bottom"/>
    </xf>
  </cellXfs>
  <cellStyles count="2">
    <cellStyle name="常规" xfId="0" builtinId="0"/>
    <cellStyle name="常规 2" xfId="1"/>
  </cellStyles>
  <dxfs count="0"/>
  <tableStyles defaultTableStyle="TableStyleMedium2" defaultPivotStyle="PivotStyleMedium7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37"/>
  <sheetViews>
    <sheetView tabSelected="1" workbookViewId="0">
      <selection activeCell="C5" sqref="C5"/>
    </sheetView>
  </sheetViews>
  <sheetFormatPr defaultRowHeight="15.0" defaultColWidth="9"/>
  <cols>
    <col min="1" max="1" customWidth="1" width="5.0" style="0"/>
    <col min="2" max="2" customWidth="1" width="14.625" style="0"/>
    <col min="3" max="3" customWidth="1" width="26.5" style="0"/>
    <col min="4" max="4" customWidth="1" width="12.125" style="0"/>
    <col min="5" max="5" customWidth="1" width="12.5" style="0"/>
    <col min="6" max="6" customWidth="1" width="16.25" style="0"/>
    <col min="7" max="7" customWidth="1" width="18.25" style="0"/>
  </cols>
  <sheetData>
    <row r="1" spans="8:8" ht="32.0" customHeight="1">
      <c r="A1" s="1" t="s">
        <v>74</v>
      </c>
      <c r="B1" s="1"/>
      <c r="C1" s="1"/>
      <c r="D1" s="2"/>
      <c r="E1" s="1"/>
      <c r="F1" s="1"/>
      <c r="G1" s="1"/>
    </row>
    <row r="2" spans="8:8" ht="24.95" customHeight="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75</v>
      </c>
      <c r="G2" s="5" t="s">
        <v>6</v>
      </c>
    </row>
    <row r="3" spans="8:8" ht="24.95" customHeight="1">
      <c r="A3" s="7">
        <v>1.0</v>
      </c>
      <c r="B3" s="8" t="s">
        <v>7</v>
      </c>
      <c r="C3" s="9" t="s">
        <v>8</v>
      </c>
      <c r="D3" s="10">
        <v>2.0</v>
      </c>
      <c r="E3" s="11" t="s">
        <v>9</v>
      </c>
      <c r="F3" s="11">
        <v>255.0</v>
      </c>
      <c r="G3" s="12">
        <f>PRODUCT(D3,F3)</f>
        <v>510.0</v>
      </c>
    </row>
    <row r="4" spans="8:8" ht="24.95" customHeight="1">
      <c r="A4" s="7">
        <v>2.0</v>
      </c>
      <c r="B4" s="8" t="s">
        <v>10</v>
      </c>
      <c r="C4" s="9" t="s">
        <v>11</v>
      </c>
      <c r="D4" s="10">
        <v>1.0</v>
      </c>
      <c r="E4" s="11" t="s">
        <v>9</v>
      </c>
      <c r="F4" s="11">
        <v>2100.0</v>
      </c>
      <c r="G4" s="12">
        <f t="shared" si="0" ref="G4:G36">PRODUCT(D4,F4)</f>
        <v>2100.0</v>
      </c>
    </row>
    <row r="5" spans="8:8" ht="24.95" customHeight="1">
      <c r="A5" s="7">
        <v>3.0</v>
      </c>
      <c r="B5" s="8" t="s">
        <v>12</v>
      </c>
      <c r="C5" s="9" t="s">
        <v>13</v>
      </c>
      <c r="D5" s="10">
        <v>1.0</v>
      </c>
      <c r="E5" s="11" t="s">
        <v>9</v>
      </c>
      <c r="F5" s="11">
        <v>1500.0</v>
      </c>
      <c r="G5" s="12">
        <f t="shared" si="0"/>
        <v>1500.0</v>
      </c>
    </row>
    <row r="6" spans="8:8" ht="24.95" customHeight="1">
      <c r="A6" s="7">
        <v>4.0</v>
      </c>
      <c r="B6" s="8" t="s">
        <v>14</v>
      </c>
      <c r="C6" s="9" t="s">
        <v>15</v>
      </c>
      <c r="D6" s="10">
        <v>6.0</v>
      </c>
      <c r="E6" s="11" t="s">
        <v>9</v>
      </c>
      <c r="F6" s="11">
        <v>1680.0</v>
      </c>
      <c r="G6" s="12">
        <f t="shared" si="0"/>
        <v>10080.0</v>
      </c>
    </row>
    <row r="7" spans="8:8" ht="24.95" customHeight="1">
      <c r="A7" s="7">
        <v>5.0</v>
      </c>
      <c r="B7" s="8" t="s">
        <v>16</v>
      </c>
      <c r="C7" s="9" t="s">
        <v>17</v>
      </c>
      <c r="D7" s="10">
        <v>1.0</v>
      </c>
      <c r="E7" s="11" t="s">
        <v>9</v>
      </c>
      <c r="F7" s="11">
        <v>3550.0</v>
      </c>
      <c r="G7" s="12">
        <f t="shared" si="0"/>
        <v>3550.0</v>
      </c>
    </row>
    <row r="8" spans="8:8" ht="24.95" customHeight="1">
      <c r="A8" s="7">
        <v>6.0</v>
      </c>
      <c r="B8" s="8" t="s">
        <v>18</v>
      </c>
      <c r="C8" s="9" t="s">
        <v>19</v>
      </c>
      <c r="D8" s="10">
        <v>5.0</v>
      </c>
      <c r="E8" s="11" t="s">
        <v>20</v>
      </c>
      <c r="F8" s="11">
        <v>340.0</v>
      </c>
      <c r="G8" s="12">
        <f t="shared" si="0"/>
        <v>1700.0</v>
      </c>
    </row>
    <row r="9" spans="8:8" ht="24.95" customHeight="1">
      <c r="A9" s="7">
        <v>7.0</v>
      </c>
      <c r="B9" s="8" t="s">
        <v>21</v>
      </c>
      <c r="C9" s="9" t="s">
        <v>22</v>
      </c>
      <c r="D9" s="10">
        <v>25.0</v>
      </c>
      <c r="E9" s="11" t="s">
        <v>9</v>
      </c>
      <c r="F9" s="11">
        <v>60.0</v>
      </c>
      <c r="G9" s="12">
        <f t="shared" si="0"/>
        <v>1500.0</v>
      </c>
    </row>
    <row r="10" spans="8:8" ht="24.95" customHeight="1">
      <c r="A10" s="7">
        <v>8.0</v>
      </c>
      <c r="B10" s="8" t="s">
        <v>23</v>
      </c>
      <c r="C10" s="9" t="s">
        <v>24</v>
      </c>
      <c r="D10" s="10">
        <v>5.0</v>
      </c>
      <c r="E10" s="11" t="s">
        <v>9</v>
      </c>
      <c r="F10" s="11">
        <v>250.0</v>
      </c>
      <c r="G10" s="12">
        <f t="shared" si="0"/>
        <v>1250.0</v>
      </c>
    </row>
    <row r="11" spans="8:8" ht="24.95" customHeight="1">
      <c r="A11" s="7">
        <v>9.0</v>
      </c>
      <c r="B11" s="8" t="s">
        <v>25</v>
      </c>
      <c r="C11" s="9" t="s">
        <v>26</v>
      </c>
      <c r="D11" s="10">
        <v>2.0</v>
      </c>
      <c r="E11" s="11" t="s">
        <v>9</v>
      </c>
      <c r="F11" s="11">
        <v>65.0</v>
      </c>
      <c r="G11" s="12">
        <f t="shared" si="0"/>
        <v>130.0</v>
      </c>
    </row>
    <row r="12" spans="8:8" ht="24.95" customHeight="1">
      <c r="A12" s="7">
        <v>10.0</v>
      </c>
      <c r="B12" s="8" t="s">
        <v>27</v>
      </c>
      <c r="C12" s="9" t="s">
        <v>24</v>
      </c>
      <c r="D12" s="10">
        <v>5.0</v>
      </c>
      <c r="E12" s="11" t="s">
        <v>9</v>
      </c>
      <c r="F12" s="11">
        <v>260.0</v>
      </c>
      <c r="G12" s="12">
        <f t="shared" si="0"/>
        <v>1300.0</v>
      </c>
    </row>
    <row r="13" spans="8:8" ht="24.95" customHeight="1">
      <c r="A13" s="7">
        <v>11.0</v>
      </c>
      <c r="B13" s="8" t="s">
        <v>28</v>
      </c>
      <c r="C13" s="9" t="s">
        <v>29</v>
      </c>
      <c r="D13" s="10">
        <v>120.0</v>
      </c>
      <c r="E13" s="11" t="s">
        <v>9</v>
      </c>
      <c r="F13" s="11">
        <v>20.0</v>
      </c>
      <c r="G13" s="12">
        <f t="shared" si="0"/>
        <v>2400.0</v>
      </c>
    </row>
    <row r="14" spans="8:8" ht="24.95" customHeight="1">
      <c r="A14" s="7">
        <v>12.0</v>
      </c>
      <c r="B14" s="8" t="s">
        <v>28</v>
      </c>
      <c r="C14" s="9" t="s">
        <v>30</v>
      </c>
      <c r="D14" s="10">
        <v>30.0</v>
      </c>
      <c r="E14" s="11" t="s">
        <v>9</v>
      </c>
      <c r="F14" s="11">
        <v>25.0</v>
      </c>
      <c r="G14" s="12">
        <f t="shared" si="0"/>
        <v>750.0</v>
      </c>
    </row>
    <row r="15" spans="8:8" ht="24.95" customHeight="1">
      <c r="A15" s="7">
        <v>13.0</v>
      </c>
      <c r="B15" s="13" t="s">
        <v>28</v>
      </c>
      <c r="C15" s="14" t="s">
        <v>31</v>
      </c>
      <c r="D15" s="15">
        <v>25.0</v>
      </c>
      <c r="E15" s="15" t="s">
        <v>32</v>
      </c>
      <c r="F15" s="12">
        <v>6.0</v>
      </c>
      <c r="G15" s="12">
        <f t="shared" si="0"/>
        <v>150.0</v>
      </c>
    </row>
    <row r="16" spans="8:8" ht="24.95" customHeight="1">
      <c r="A16" s="7">
        <v>14.0</v>
      </c>
      <c r="B16" s="8" t="s">
        <v>33</v>
      </c>
      <c r="C16" s="9" t="s">
        <v>34</v>
      </c>
      <c r="D16" s="10">
        <v>6.0</v>
      </c>
      <c r="E16" s="12" t="s">
        <v>9</v>
      </c>
      <c r="F16" s="12">
        <v>40.0</v>
      </c>
      <c r="G16" s="12">
        <f t="shared" si="0"/>
        <v>240.0</v>
      </c>
    </row>
    <row r="17" spans="8:8" ht="24.95" customHeight="1">
      <c r="A17" s="7">
        <v>15.0</v>
      </c>
      <c r="B17" s="8" t="s">
        <v>35</v>
      </c>
      <c r="C17" s="9" t="s">
        <v>36</v>
      </c>
      <c r="D17" s="10">
        <v>8.0</v>
      </c>
      <c r="E17" s="11" t="s">
        <v>9</v>
      </c>
      <c r="F17" s="11">
        <v>130.0</v>
      </c>
      <c r="G17" s="12">
        <f t="shared" si="0"/>
        <v>1040.0</v>
      </c>
    </row>
    <row r="18" spans="8:8" ht="24.95" customHeight="1">
      <c r="A18" s="7">
        <v>16.0</v>
      </c>
      <c r="B18" s="8" t="s">
        <v>37</v>
      </c>
      <c r="C18" s="9" t="s">
        <v>38</v>
      </c>
      <c r="D18" s="10">
        <v>50.0</v>
      </c>
      <c r="E18" s="11" t="s">
        <v>39</v>
      </c>
      <c r="F18" s="11">
        <v>100.0</v>
      </c>
      <c r="G18" s="12">
        <f t="shared" si="0"/>
        <v>5000.0</v>
      </c>
    </row>
    <row r="19" spans="8:8" ht="24.95" customHeight="1">
      <c r="A19" s="7">
        <v>17.0</v>
      </c>
      <c r="B19" s="8" t="s">
        <v>40</v>
      </c>
      <c r="C19" s="9" t="s">
        <v>41</v>
      </c>
      <c r="D19" s="10">
        <v>300.0</v>
      </c>
      <c r="E19" s="11" t="s">
        <v>9</v>
      </c>
      <c r="F19" s="11">
        <v>11.0</v>
      </c>
      <c r="G19" s="12">
        <f t="shared" si="0"/>
        <v>3300.0</v>
      </c>
    </row>
    <row r="20" spans="8:8" ht="24.95" customHeight="1">
      <c r="A20" s="7">
        <v>18.0</v>
      </c>
      <c r="B20" s="16" t="s">
        <v>42</v>
      </c>
      <c r="C20" s="9" t="s">
        <v>43</v>
      </c>
      <c r="D20" s="10">
        <v>500.0</v>
      </c>
      <c r="E20" s="12" t="s">
        <v>9</v>
      </c>
      <c r="F20" s="12">
        <v>5.0</v>
      </c>
      <c r="G20" s="12">
        <f t="shared" si="0"/>
        <v>2500.0</v>
      </c>
    </row>
    <row r="21" spans="8:8" ht="24.95" customHeight="1">
      <c r="A21" s="7">
        <v>19.0</v>
      </c>
      <c r="B21" s="8" t="s">
        <v>44</v>
      </c>
      <c r="C21" s="9" t="s">
        <v>45</v>
      </c>
      <c r="D21" s="10">
        <v>250.0</v>
      </c>
      <c r="E21" s="12" t="s">
        <v>9</v>
      </c>
      <c r="F21" s="12">
        <v>6.0</v>
      </c>
      <c r="G21" s="12">
        <f t="shared" si="0"/>
        <v>1500.0</v>
      </c>
    </row>
    <row r="22" spans="8:8" ht="24.95" customHeight="1">
      <c r="A22" s="7">
        <v>20.0</v>
      </c>
      <c r="B22" s="8" t="s">
        <v>46</v>
      </c>
      <c r="C22" s="9" t="s">
        <v>47</v>
      </c>
      <c r="D22" s="10">
        <v>280.0</v>
      </c>
      <c r="E22" s="12" t="s">
        <v>48</v>
      </c>
      <c r="F22" s="12">
        <v>38.0</v>
      </c>
      <c r="G22" s="12">
        <f t="shared" si="0"/>
        <v>10640.0</v>
      </c>
    </row>
    <row r="23" spans="8:8" ht="24.95" customHeight="1">
      <c r="A23" s="7">
        <v>21.0</v>
      </c>
      <c r="B23" s="8" t="s">
        <v>49</v>
      </c>
      <c r="C23" s="9" t="s">
        <v>50</v>
      </c>
      <c r="D23" s="10">
        <v>12.0</v>
      </c>
      <c r="E23" s="12" t="s">
        <v>48</v>
      </c>
      <c r="F23" s="12">
        <v>250.0</v>
      </c>
      <c r="G23" s="12">
        <f t="shared" si="0"/>
        <v>3000.0</v>
      </c>
    </row>
    <row r="24" spans="8:8" ht="24.95" customHeight="1">
      <c r="A24" s="7">
        <v>22.0</v>
      </c>
      <c r="B24" s="8" t="s">
        <v>51</v>
      </c>
      <c r="C24" s="9" t="s">
        <v>52</v>
      </c>
      <c r="D24" s="10">
        <v>4.0</v>
      </c>
      <c r="E24" s="12" t="s">
        <v>39</v>
      </c>
      <c r="F24" s="12">
        <v>50.0</v>
      </c>
      <c r="G24" s="12">
        <f t="shared" si="0"/>
        <v>200.0</v>
      </c>
    </row>
    <row r="25" spans="8:8" ht="24.95" customHeight="1">
      <c r="A25" s="7">
        <v>23.0</v>
      </c>
      <c r="B25" s="8" t="s">
        <v>53</v>
      </c>
      <c r="C25" s="17" t="s">
        <v>76</v>
      </c>
      <c r="D25" s="10">
        <v>135.0</v>
      </c>
      <c r="E25" s="12" t="s">
        <v>9</v>
      </c>
      <c r="F25" s="12">
        <v>4.0</v>
      </c>
      <c r="G25" s="12">
        <f t="shared" si="0"/>
        <v>540.0</v>
      </c>
    </row>
    <row r="26" spans="8:8" ht="24.95" customHeight="1">
      <c r="A26" s="7">
        <v>24.0</v>
      </c>
      <c r="B26" s="8" t="s">
        <v>55</v>
      </c>
      <c r="C26" s="18" t="s">
        <v>56</v>
      </c>
      <c r="D26" s="10">
        <v>8.0</v>
      </c>
      <c r="E26" s="11" t="s">
        <v>9</v>
      </c>
      <c r="F26" s="11">
        <v>50.0</v>
      </c>
      <c r="G26" s="12">
        <f t="shared" si="0"/>
        <v>400.0</v>
      </c>
    </row>
    <row r="27" spans="8:8" ht="24.95" customHeight="1">
      <c r="A27" s="7">
        <v>25.0</v>
      </c>
      <c r="B27" s="19" t="s">
        <v>57</v>
      </c>
      <c r="C27" s="20" t="s">
        <v>58</v>
      </c>
      <c r="D27" s="15">
        <v>1100.0</v>
      </c>
      <c r="E27" s="21" t="s">
        <v>32</v>
      </c>
      <c r="F27" s="21">
        <v>0.8</v>
      </c>
      <c r="G27" s="12">
        <f t="shared" si="0"/>
        <v>880.0</v>
      </c>
    </row>
    <row r="28" spans="8:8" ht="24.95" customHeight="1">
      <c r="A28" s="7">
        <v>26.0</v>
      </c>
      <c r="B28" s="13" t="s">
        <v>59</v>
      </c>
      <c r="C28" s="22" t="s">
        <v>45</v>
      </c>
      <c r="D28" s="15">
        <v>70.0</v>
      </c>
      <c r="E28" s="15" t="s">
        <v>32</v>
      </c>
      <c r="F28" s="21">
        <v>7.0</v>
      </c>
      <c r="G28" s="12">
        <f t="shared" si="0"/>
        <v>490.0</v>
      </c>
    </row>
    <row r="29" spans="8:8" ht="24.95" customHeight="1">
      <c r="A29" s="7">
        <v>27.0</v>
      </c>
      <c r="B29" s="13" t="s">
        <v>60</v>
      </c>
      <c r="C29" s="22" t="s">
        <v>61</v>
      </c>
      <c r="D29" s="15">
        <v>50.0</v>
      </c>
      <c r="E29" s="15" t="s">
        <v>32</v>
      </c>
      <c r="F29" s="21">
        <v>12.0</v>
      </c>
      <c r="G29" s="12">
        <f t="shared" si="0"/>
        <v>600.0</v>
      </c>
    </row>
    <row r="30" spans="8:8" ht="24.95" customHeight="1">
      <c r="A30" s="7">
        <v>28.0</v>
      </c>
      <c r="B30" s="13" t="s">
        <v>62</v>
      </c>
      <c r="C30" s="22" t="s">
        <v>31</v>
      </c>
      <c r="D30" s="15">
        <v>80.0</v>
      </c>
      <c r="E30" s="15" t="s">
        <v>32</v>
      </c>
      <c r="F30" s="21">
        <v>10.0</v>
      </c>
      <c r="G30" s="12">
        <f t="shared" si="0"/>
        <v>800.0</v>
      </c>
    </row>
    <row r="31" spans="8:8" ht="24.95" customHeight="1">
      <c r="A31" s="7">
        <v>29.0</v>
      </c>
      <c r="B31" s="13" t="s">
        <v>63</v>
      </c>
      <c r="C31" s="14" t="s">
        <v>64</v>
      </c>
      <c r="D31" s="15">
        <v>250.0</v>
      </c>
      <c r="E31" s="15" t="s">
        <v>32</v>
      </c>
      <c r="F31" s="21">
        <v>5.0</v>
      </c>
      <c r="G31" s="12">
        <f t="shared" si="0"/>
        <v>1250.0</v>
      </c>
    </row>
    <row r="32" spans="8:8" ht="24.95" customHeight="1">
      <c r="A32" s="7">
        <v>30.0</v>
      </c>
      <c r="B32" s="13" t="s">
        <v>65</v>
      </c>
      <c r="C32" s="22" t="s">
        <v>66</v>
      </c>
      <c r="D32" s="15">
        <v>8.0</v>
      </c>
      <c r="E32" s="15" t="s">
        <v>67</v>
      </c>
      <c r="F32" s="21">
        <v>25.0</v>
      </c>
      <c r="G32" s="12">
        <f t="shared" si="0"/>
        <v>200.0</v>
      </c>
    </row>
    <row r="33" spans="8:8" ht="24.95" customHeight="1">
      <c r="A33" s="7">
        <v>31.0</v>
      </c>
      <c r="B33" s="13" t="s">
        <v>68</v>
      </c>
      <c r="C33" s="23" t="s">
        <v>30</v>
      </c>
      <c r="D33" s="15">
        <v>60.0</v>
      </c>
      <c r="E33" s="15" t="s">
        <v>32</v>
      </c>
      <c r="F33" s="21">
        <v>20.0</v>
      </c>
      <c r="G33" s="12">
        <f t="shared" si="0"/>
        <v>1200.0</v>
      </c>
    </row>
    <row r="34" spans="8:8" ht="24.95" customHeight="1">
      <c r="A34" s="7">
        <v>32.0</v>
      </c>
      <c r="B34" s="13" t="s">
        <v>69</v>
      </c>
      <c r="C34" s="22" t="s">
        <v>31</v>
      </c>
      <c r="D34" s="15">
        <v>70.0</v>
      </c>
      <c r="E34" s="15" t="s">
        <v>32</v>
      </c>
      <c r="F34" s="21">
        <v>10.0</v>
      </c>
      <c r="G34" s="12">
        <f t="shared" si="0"/>
        <v>700.0</v>
      </c>
    </row>
    <row r="35" spans="8:8" ht="24.95" customHeight="1">
      <c r="A35" s="7">
        <v>33.0</v>
      </c>
      <c r="B35" s="21" t="s">
        <v>70</v>
      </c>
      <c r="C35" s="24" t="s">
        <v>71</v>
      </c>
      <c r="D35" s="15">
        <v>3.0</v>
      </c>
      <c r="E35" s="21" t="s">
        <v>9</v>
      </c>
      <c r="F35" s="21">
        <v>2200.0</v>
      </c>
      <c r="G35" s="12">
        <f t="shared" si="0"/>
        <v>6600.0</v>
      </c>
    </row>
    <row r="36" spans="8:8" ht="24.95" customHeight="1">
      <c r="A36" s="21" t="s">
        <v>73</v>
      </c>
      <c r="B36" s="21"/>
      <c r="C36" s="21"/>
      <c r="D36" s="25"/>
      <c r="E36" s="26"/>
      <c r="F36" s="26"/>
      <c r="G36" s="21">
        <f>SUM(G3:G35)</f>
        <v>68000.0</v>
      </c>
    </row>
    <row r="37" spans="8:8" ht="23.0" customHeight="1">
      <c r="A37" s="27" t="s">
        <v>77</v>
      </c>
      <c r="B37" s="27"/>
      <c r="C37" s="27"/>
      <c r="D37" s="27"/>
      <c r="E37" s="27"/>
      <c r="F37" s="27"/>
      <c r="G37" s="27"/>
    </row>
  </sheetData>
  <mergeCells count="3">
    <mergeCell ref="A1:G1"/>
    <mergeCell ref="A36:C36"/>
    <mergeCell ref="A37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iPhone (7)</dc:creator>
  <cp:lastModifiedBy>土拨鼠</cp:lastModifiedBy>
  <dcterms:created xsi:type="dcterms:W3CDTF">1996-12-16T17:32:00Z</dcterms:created>
  <dcterms:modified xsi:type="dcterms:W3CDTF">2026-02-12T03:19:22Z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2052-12.1.0.24034</vt:lpwstr>
  </property>
  <property fmtid="{D5CDD505-2E9C-101B-9397-08002B2CF9AE}" pid="4" name="ICV">
    <vt:lpwstr>203189AF02C9496C80B316CADB26FA75_13</vt:lpwstr>
  </property>
</Properties>
</file>